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12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marie/Desktop/vente fromage CO7 laux/"/>
    </mc:Choice>
  </mc:AlternateContent>
  <xr:revisionPtr revIDLastSave="0" documentId="13_ncr:1_{7AC06A45-6DCD-C248-8FBE-128F55AF8E8F}" xr6:coauthVersionLast="36" xr6:coauthVersionMax="47" xr10:uidLastSave="{00000000-0000-0000-0000-000000000000}"/>
  <bookViews>
    <workbookView xWindow="2380" yWindow="2160" windowWidth="28800" windowHeight="15840" xr2:uid="{00000000-000D-0000-FFFF-FFFF00000000}"/>
  </bookViews>
  <sheets>
    <sheet name="Feuil1" sheetId="1" r:id="rId1"/>
  </sheets>
  <calcPr calcId="181029"/>
</workbook>
</file>

<file path=xl/calcChain.xml><?xml version="1.0" encoding="utf-8"?>
<calcChain xmlns="http://schemas.openxmlformats.org/spreadsheetml/2006/main">
  <c r="S7" i="1" l="1"/>
  <c r="D37" i="1" l="1"/>
  <c r="E37" i="1"/>
  <c r="F37" i="1"/>
  <c r="G37" i="1"/>
  <c r="H37" i="1"/>
  <c r="I37" i="1"/>
  <c r="J37" i="1"/>
  <c r="K37" i="1"/>
  <c r="L37" i="1"/>
  <c r="M37" i="1"/>
  <c r="N37" i="1"/>
  <c r="O37" i="1"/>
  <c r="P37" i="1"/>
  <c r="Q37" i="1"/>
  <c r="R37" i="1"/>
  <c r="C37" i="1"/>
  <c r="D36" i="1"/>
  <c r="E36" i="1"/>
  <c r="F36" i="1"/>
  <c r="G36" i="1"/>
  <c r="H36" i="1"/>
  <c r="I36" i="1"/>
  <c r="J36" i="1"/>
  <c r="K36" i="1"/>
  <c r="L36" i="1"/>
  <c r="M36" i="1"/>
  <c r="N36" i="1"/>
  <c r="O36" i="1"/>
  <c r="P36" i="1"/>
  <c r="Q36" i="1"/>
  <c r="R36" i="1"/>
  <c r="C36" i="1"/>
  <c r="S31" i="1"/>
  <c r="S32" i="1"/>
  <c r="S33" i="1"/>
  <c r="S34" i="1"/>
  <c r="S35" i="1"/>
  <c r="S37" i="1" l="1"/>
  <c r="S30" i="1" l="1"/>
  <c r="S29" i="1"/>
  <c r="S28" i="1"/>
  <c r="S27" i="1"/>
  <c r="S26" i="1"/>
  <c r="S25" i="1"/>
  <c r="S24" i="1"/>
  <c r="S23" i="1"/>
  <c r="S22" i="1"/>
  <c r="S21" i="1"/>
  <c r="S20" i="1"/>
  <c r="S19" i="1"/>
  <c r="S18" i="1"/>
  <c r="S17" i="1"/>
  <c r="S16" i="1"/>
  <c r="S15" i="1"/>
  <c r="S14" i="1"/>
  <c r="S13" i="1"/>
  <c r="S12" i="1"/>
  <c r="S11" i="1"/>
  <c r="S10" i="1"/>
  <c r="S9" i="1"/>
  <c r="S8" i="1"/>
  <c r="S38" i="1" l="1"/>
</calcChain>
</file>

<file path=xl/sharedStrings.xml><?xml version="1.0" encoding="utf-8"?>
<sst xmlns="http://schemas.openxmlformats.org/spreadsheetml/2006/main" count="27" uniqueCount="14">
  <si>
    <t>500Gr</t>
  </si>
  <si>
    <t>1Kg</t>
  </si>
  <si>
    <t>Dont ss/vide)</t>
  </si>
  <si>
    <t>TOTAL</t>
  </si>
  <si>
    <t>CTRL</t>
  </si>
  <si>
    <t xml:space="preserve"> COMTE DOUX 
Affinage: 8 mois</t>
  </si>
  <si>
    <t xml:space="preserve"> COMTE FRUITE
 Affinage: 13 mois</t>
  </si>
  <si>
    <t xml:space="preserve"> COMTE VIEUX
Affinage: 18 à 20 mois</t>
  </si>
  <si>
    <t xml:space="preserve"> MORBIER
</t>
  </si>
  <si>
    <t>NOM - PRENOM</t>
  </si>
  <si>
    <t>Téléphone</t>
  </si>
  <si>
    <t>TOTAL €</t>
  </si>
  <si>
    <t>TOTAL Unités</t>
  </si>
  <si>
    <t>VENTES FROMAGES - CO 7 LAUX NORDIQUE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</si>
</sst>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\ &quot;€&quot;;[Red]\-#,##0\ &quot;€&quot;"/>
    <numFmt numFmtId="165" formatCode="#,##0.00\ &quot;€&quot;;[Red]\-#,##0.00\ &quot;€&quot;"/>
    <numFmt numFmtId="166" formatCode="#,##0.00\ &quot;€&quot;"/>
  </numFmts>
  <fonts count="8" x14ac:knownFonts="1"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3"/>
      <name val="Calibri"/>
      <family val="2"/>
      <scheme val="minor"/>
    </font>
    <font>
      <sz val="14"/>
      <color theme="3"/>
      <name val="Calibri"/>
      <family val="2"/>
      <scheme val="minor"/>
    </font>
    <font>
      <i/>
      <sz val="11"/>
      <color theme="3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26"/>
      <color theme="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3"/>
      </left>
      <right style="thin">
        <color theme="3"/>
      </right>
      <top style="thin">
        <color theme="3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theme="3"/>
      </left>
      <right/>
      <top style="thin">
        <color theme="3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3"/>
      </left>
      <right style="thin">
        <color theme="3"/>
      </right>
      <top/>
      <bottom style="thin">
        <color theme="3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theme="3"/>
      </left>
      <right/>
      <top style="thin">
        <color theme="3"/>
      </top>
      <bottom style="thin">
        <color theme="3"/>
      </bottom>
      <diagonal/>
    </border>
    <border>
      <left/>
      <right/>
      <top style="thin">
        <color theme="3"/>
      </top>
      <bottom style="thin">
        <color theme="3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6" fillId="0" borderId="4" xfId="0" applyFont="1" applyBorder="1" applyAlignment="1">
      <alignment horizontal="center"/>
    </xf>
    <xf numFmtId="166" fontId="3" fillId="0" borderId="3" xfId="0" applyNumberFormat="1" applyFont="1" applyBorder="1"/>
    <xf numFmtId="166" fontId="3" fillId="0" borderId="4" xfId="0" applyNumberFormat="1" applyFont="1" applyBorder="1"/>
    <xf numFmtId="166" fontId="0" fillId="0" borderId="4" xfId="0" applyNumberFormat="1" applyBorder="1"/>
    <xf numFmtId="0" fontId="2" fillId="0" borderId="6" xfId="0" applyFont="1" applyBorder="1"/>
    <xf numFmtId="166" fontId="1" fillId="0" borderId="1" xfId="0" applyNumberFormat="1" applyFont="1" applyBorder="1" applyAlignment="1">
      <alignment horizontal="center"/>
    </xf>
    <xf numFmtId="166" fontId="2" fillId="0" borderId="8" xfId="0" applyNumberFormat="1" applyFont="1" applyBorder="1"/>
    <xf numFmtId="165" fontId="3" fillId="0" borderId="1" xfId="0" applyNumberFormat="1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3" fontId="0" fillId="2" borderId="9" xfId="0" applyNumberFormat="1" applyFill="1" applyBorder="1"/>
    <xf numFmtId="164" fontId="3" fillId="0" borderId="1" xfId="0" applyNumberFormat="1" applyFont="1" applyBorder="1" applyAlignment="1">
      <alignment horizontal="center" vertical="center" wrapText="1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5" xfId="0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2" fontId="0" fillId="0" borderId="2" xfId="0" applyNumberFormat="1" applyBorder="1" applyAlignment="1">
      <alignment horizontal="center" vertical="center" wrapText="1"/>
    </xf>
    <xf numFmtId="2" fontId="0" fillId="0" borderId="13" xfId="0" applyNumberFormat="1" applyBorder="1" applyAlignment="1">
      <alignment horizontal="center" vertical="center" wrapText="1"/>
    </xf>
    <xf numFmtId="2" fontId="0" fillId="0" borderId="7" xfId="0" applyNumberForma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352425</xdr:colOff>
      <xdr:row>2</xdr:row>
      <xdr:rowOff>85724</xdr:rowOff>
    </xdr:from>
    <xdr:to>
      <xdr:col>1</xdr:col>
      <xdr:colOff>952500</xdr:colOff>
      <xdr:row>4</xdr:row>
      <xdr:rowOff>161925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52425" y="809624"/>
          <a:ext cx="2476500" cy="79057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S38"/>
  <sheetViews>
    <sheetView tabSelected="1" topLeftCell="A34" zoomScale="174" workbookViewId="0">
      <selection activeCell="A3" sqref="A3"/>
    </sheetView>
  </sheetViews>
  <sheetFormatPr baseColWidth="10" defaultRowHeight="15" x14ac:dyDescent="0.2"/>
  <cols>
    <col min="1" max="1" width="28.1640625" customWidth="1"/>
    <col min="2" max="2" width="19.33203125" customWidth="1"/>
    <col min="3" max="3" width="12" customWidth="1"/>
    <col min="4" max="4" width="8.1640625" customWidth="1"/>
    <col min="5" max="5" width="9.1640625" customWidth="1"/>
    <col min="6" max="6" width="8.1640625" customWidth="1"/>
    <col min="7" max="7" width="9.6640625" customWidth="1"/>
    <col min="8" max="9" width="9.33203125" customWidth="1"/>
    <col min="10" max="10" width="8.1640625" customWidth="1"/>
    <col min="11" max="11" width="9.5" bestFit="1" customWidth="1"/>
    <col min="12" max="12" width="11.5" customWidth="1"/>
    <col min="13" max="14" width="10.1640625" customWidth="1"/>
    <col min="15" max="15" width="8.5" bestFit="1" customWidth="1"/>
    <col min="16" max="16" width="10" customWidth="1"/>
    <col min="18" max="18" width="10.5" customWidth="1"/>
  </cols>
  <sheetData>
    <row r="2" spans="1:19" ht="42" customHeight="1" x14ac:dyDescent="0.2">
      <c r="A2" s="30" t="s">
        <v>13</v>
      </c>
      <c r="B2" s="31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3"/>
    </row>
    <row r="4" spans="1:19" s="1" customFormat="1" ht="41.25" customHeight="1" x14ac:dyDescent="0.2">
      <c r="A4" s="2"/>
      <c r="B4" s="2"/>
      <c r="C4" s="34" t="s">
        <v>5</v>
      </c>
      <c r="D4" s="34"/>
      <c r="E4" s="34"/>
      <c r="F4" s="34"/>
      <c r="G4" s="34" t="s">
        <v>6</v>
      </c>
      <c r="H4" s="34"/>
      <c r="I4" s="34"/>
      <c r="J4" s="34"/>
      <c r="K4" s="34" t="s">
        <v>7</v>
      </c>
      <c r="L4" s="34"/>
      <c r="M4" s="34"/>
      <c r="N4" s="34"/>
      <c r="O4" s="34" t="s">
        <v>8</v>
      </c>
      <c r="P4" s="34"/>
      <c r="Q4" s="34"/>
      <c r="R4" s="35"/>
      <c r="S4" s="27" t="s">
        <v>3</v>
      </c>
    </row>
    <row r="5" spans="1:19" s="1" customFormat="1" ht="18" customHeight="1" x14ac:dyDescent="0.2">
      <c r="A5" s="18"/>
      <c r="B5" s="18"/>
      <c r="C5" s="17">
        <v>9.5</v>
      </c>
      <c r="D5" s="17">
        <v>0.5</v>
      </c>
      <c r="E5" s="21">
        <v>19</v>
      </c>
      <c r="F5" s="17">
        <v>0.5</v>
      </c>
      <c r="G5" s="17">
        <v>10.75</v>
      </c>
      <c r="H5" s="17">
        <v>0.5</v>
      </c>
      <c r="I5" s="17">
        <v>21.5</v>
      </c>
      <c r="J5" s="17">
        <v>0.5</v>
      </c>
      <c r="K5" s="17">
        <v>12.75</v>
      </c>
      <c r="L5" s="17">
        <v>0.5</v>
      </c>
      <c r="M5" s="17">
        <v>25.5</v>
      </c>
      <c r="N5" s="17">
        <v>0.5</v>
      </c>
      <c r="O5" s="17">
        <v>9.75</v>
      </c>
      <c r="P5" s="17">
        <v>0.5</v>
      </c>
      <c r="Q5" s="17">
        <v>19.5</v>
      </c>
      <c r="R5" s="17">
        <v>0.5</v>
      </c>
      <c r="S5" s="28"/>
    </row>
    <row r="6" spans="1:19" s="1" customFormat="1" ht="32" x14ac:dyDescent="0.2">
      <c r="A6" s="3" t="s">
        <v>9</v>
      </c>
      <c r="B6" s="3" t="s">
        <v>10</v>
      </c>
      <c r="C6" s="3" t="s">
        <v>0</v>
      </c>
      <c r="D6" s="3" t="s">
        <v>2</v>
      </c>
      <c r="E6" s="3" t="s">
        <v>1</v>
      </c>
      <c r="F6" s="3" t="s">
        <v>2</v>
      </c>
      <c r="G6" s="3" t="s">
        <v>0</v>
      </c>
      <c r="H6" s="3" t="s">
        <v>2</v>
      </c>
      <c r="I6" s="3" t="s">
        <v>1</v>
      </c>
      <c r="J6" s="3" t="s">
        <v>2</v>
      </c>
      <c r="K6" s="3" t="s">
        <v>0</v>
      </c>
      <c r="L6" s="3" t="s">
        <v>2</v>
      </c>
      <c r="M6" s="3" t="s">
        <v>1</v>
      </c>
      <c r="N6" s="3" t="s">
        <v>2</v>
      </c>
      <c r="O6" s="3" t="s">
        <v>0</v>
      </c>
      <c r="P6" s="3" t="s">
        <v>2</v>
      </c>
      <c r="Q6" s="3" t="s">
        <v>1</v>
      </c>
      <c r="R6" s="4" t="s">
        <v>2</v>
      </c>
      <c r="S6" s="29"/>
    </row>
    <row r="7" spans="1:19" x14ac:dyDescent="0.2">
      <c r="A7" s="5"/>
      <c r="B7" s="5"/>
      <c r="C7" s="5"/>
      <c r="D7" s="6"/>
      <c r="E7" s="5"/>
      <c r="F7" s="6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11">
        <f>(C7*C5)+(E7*E5)+(G7*G5)+(I7*I5)+(K7*K5)+(M7*M5)+(O7*O5)+(Q7*Q5)+(SUM(D7,F7,H7,J7,L7,N7,P7,R7)*D5)</f>
        <v>0</v>
      </c>
    </row>
    <row r="8" spans="1:19" x14ac:dyDescent="0.2">
      <c r="A8" s="7"/>
      <c r="B8" s="7"/>
      <c r="C8" s="7"/>
      <c r="D8" s="8"/>
      <c r="E8" s="7"/>
      <c r="F8" s="8"/>
      <c r="G8" s="7"/>
      <c r="H8" s="8"/>
      <c r="I8" s="7"/>
      <c r="J8" s="8"/>
      <c r="K8" s="7"/>
      <c r="L8" s="8"/>
      <c r="M8" s="7"/>
      <c r="N8" s="8"/>
      <c r="O8" s="7"/>
      <c r="P8" s="8"/>
      <c r="Q8" s="7"/>
      <c r="R8" s="8"/>
      <c r="S8" s="12">
        <f t="shared" ref="S8:S35" si="0">(C8*19/2)+(E8*19)+(G8*21/2)+(I8*21)+(K8*25/2)+(M8*25)+(O8*19/2)+(Q8*19)+(SUM(D8,F8,H8,J8,L8,N8,P8,R8)*0.5)</f>
        <v>0</v>
      </c>
    </row>
    <row r="9" spans="1:19" x14ac:dyDescent="0.2">
      <c r="A9" s="7"/>
      <c r="B9" s="7"/>
      <c r="C9" s="7"/>
      <c r="D9" s="8"/>
      <c r="E9" s="7"/>
      <c r="F9" s="8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12">
        <f t="shared" si="0"/>
        <v>0</v>
      </c>
    </row>
    <row r="10" spans="1:19" x14ac:dyDescent="0.2">
      <c r="A10" s="7"/>
      <c r="B10" s="7"/>
      <c r="C10" s="7"/>
      <c r="D10" s="8"/>
      <c r="E10" s="7"/>
      <c r="F10" s="8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12">
        <f t="shared" si="0"/>
        <v>0</v>
      </c>
    </row>
    <row r="11" spans="1:19" x14ac:dyDescent="0.2">
      <c r="A11" s="7"/>
      <c r="B11" s="7"/>
      <c r="C11" s="7"/>
      <c r="D11" s="8"/>
      <c r="E11" s="7"/>
      <c r="F11" s="8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12">
        <f t="shared" si="0"/>
        <v>0</v>
      </c>
    </row>
    <row r="12" spans="1:19" x14ac:dyDescent="0.2">
      <c r="A12" s="7"/>
      <c r="B12" s="7"/>
      <c r="C12" s="7"/>
      <c r="D12" s="8"/>
      <c r="E12" s="7"/>
      <c r="F12" s="8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12">
        <f t="shared" si="0"/>
        <v>0</v>
      </c>
    </row>
    <row r="13" spans="1:19" x14ac:dyDescent="0.2">
      <c r="A13" s="7"/>
      <c r="B13" s="7"/>
      <c r="C13" s="7"/>
      <c r="D13" s="8"/>
      <c r="E13" s="7"/>
      <c r="F13" s="8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12">
        <f t="shared" si="0"/>
        <v>0</v>
      </c>
    </row>
    <row r="14" spans="1:19" x14ac:dyDescent="0.2">
      <c r="A14" s="7"/>
      <c r="B14" s="7"/>
      <c r="C14" s="7"/>
      <c r="D14" s="8"/>
      <c r="E14" s="7"/>
      <c r="F14" s="8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12">
        <f t="shared" si="0"/>
        <v>0</v>
      </c>
    </row>
    <row r="15" spans="1:19" x14ac:dyDescent="0.2">
      <c r="A15" s="7"/>
      <c r="B15" s="7"/>
      <c r="C15" s="7"/>
      <c r="D15" s="8"/>
      <c r="E15" s="7"/>
      <c r="F15" s="8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12">
        <f t="shared" si="0"/>
        <v>0</v>
      </c>
    </row>
    <row r="16" spans="1:19" x14ac:dyDescent="0.2">
      <c r="A16" s="9"/>
      <c r="B16" s="9"/>
      <c r="C16" s="9"/>
      <c r="D16" s="8"/>
      <c r="E16" s="9"/>
      <c r="F16" s="10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13">
        <f t="shared" si="0"/>
        <v>0</v>
      </c>
    </row>
    <row r="17" spans="1:19" x14ac:dyDescent="0.2">
      <c r="A17" s="9"/>
      <c r="B17" s="9"/>
      <c r="C17" s="9"/>
      <c r="D17" s="8"/>
      <c r="E17" s="9"/>
      <c r="F17" s="10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13">
        <f t="shared" si="0"/>
        <v>0</v>
      </c>
    </row>
    <row r="18" spans="1:19" x14ac:dyDescent="0.2">
      <c r="A18" s="9"/>
      <c r="B18" s="9"/>
      <c r="C18" s="9"/>
      <c r="D18" s="8"/>
      <c r="E18" s="9"/>
      <c r="F18" s="10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13">
        <f t="shared" si="0"/>
        <v>0</v>
      </c>
    </row>
    <row r="19" spans="1:19" x14ac:dyDescent="0.2">
      <c r="A19" s="9"/>
      <c r="B19" s="9"/>
      <c r="C19" s="9"/>
      <c r="D19" s="8"/>
      <c r="E19" s="9"/>
      <c r="F19" s="10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13">
        <f t="shared" si="0"/>
        <v>0</v>
      </c>
    </row>
    <row r="20" spans="1:19" x14ac:dyDescent="0.2">
      <c r="A20" s="9"/>
      <c r="B20" s="9"/>
      <c r="C20" s="9"/>
      <c r="D20" s="8"/>
      <c r="E20" s="9"/>
      <c r="F20" s="10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13">
        <f t="shared" si="0"/>
        <v>0</v>
      </c>
    </row>
    <row r="21" spans="1:19" x14ac:dyDescent="0.2">
      <c r="A21" s="9"/>
      <c r="B21" s="9"/>
      <c r="C21" s="9"/>
      <c r="D21" s="8"/>
      <c r="E21" s="9"/>
      <c r="F21" s="10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13">
        <f t="shared" si="0"/>
        <v>0</v>
      </c>
    </row>
    <row r="22" spans="1:19" x14ac:dyDescent="0.2">
      <c r="A22" s="9"/>
      <c r="B22" s="9"/>
      <c r="C22" s="9"/>
      <c r="D22" s="8"/>
      <c r="E22" s="9"/>
      <c r="F22" s="10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13">
        <f t="shared" si="0"/>
        <v>0</v>
      </c>
    </row>
    <row r="23" spans="1:19" x14ac:dyDescent="0.2">
      <c r="A23" s="9"/>
      <c r="B23" s="9"/>
      <c r="C23" s="9"/>
      <c r="D23" s="8"/>
      <c r="E23" s="9"/>
      <c r="F23" s="10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13">
        <f t="shared" si="0"/>
        <v>0</v>
      </c>
    </row>
    <row r="24" spans="1:19" x14ac:dyDescent="0.2">
      <c r="A24" s="9"/>
      <c r="B24" s="9"/>
      <c r="C24" s="9"/>
      <c r="D24" s="8"/>
      <c r="E24" s="9"/>
      <c r="F24" s="10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13">
        <f t="shared" si="0"/>
        <v>0</v>
      </c>
    </row>
    <row r="25" spans="1:19" x14ac:dyDescent="0.2">
      <c r="A25" s="9"/>
      <c r="B25" s="9"/>
      <c r="C25" s="9"/>
      <c r="D25" s="8"/>
      <c r="E25" s="9"/>
      <c r="F25" s="10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13">
        <f t="shared" si="0"/>
        <v>0</v>
      </c>
    </row>
    <row r="26" spans="1:19" x14ac:dyDescent="0.2">
      <c r="A26" s="9"/>
      <c r="B26" s="9"/>
      <c r="C26" s="9"/>
      <c r="D26" s="8"/>
      <c r="E26" s="9"/>
      <c r="F26" s="10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13">
        <f t="shared" si="0"/>
        <v>0</v>
      </c>
    </row>
    <row r="27" spans="1:19" x14ac:dyDescent="0.2">
      <c r="A27" s="9"/>
      <c r="B27" s="9"/>
      <c r="C27" s="9"/>
      <c r="D27" s="8"/>
      <c r="E27" s="9"/>
      <c r="F27" s="10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13">
        <f t="shared" si="0"/>
        <v>0</v>
      </c>
    </row>
    <row r="28" spans="1:19" x14ac:dyDescent="0.2">
      <c r="A28" s="9"/>
      <c r="B28" s="9"/>
      <c r="C28" s="9"/>
      <c r="D28" s="8"/>
      <c r="E28" s="9"/>
      <c r="F28" s="10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13">
        <f t="shared" si="0"/>
        <v>0</v>
      </c>
    </row>
    <row r="29" spans="1:19" x14ac:dyDescent="0.2">
      <c r="A29" s="9"/>
      <c r="B29" s="9"/>
      <c r="C29" s="9"/>
      <c r="D29" s="8"/>
      <c r="E29" s="9"/>
      <c r="F29" s="10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13">
        <f t="shared" si="0"/>
        <v>0</v>
      </c>
    </row>
    <row r="30" spans="1:19" x14ac:dyDescent="0.2">
      <c r="A30" s="9"/>
      <c r="B30" s="9"/>
      <c r="C30" s="9"/>
      <c r="D30" s="8"/>
      <c r="E30" s="9"/>
      <c r="F30" s="10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13">
        <f t="shared" si="0"/>
        <v>0</v>
      </c>
    </row>
    <row r="31" spans="1:19" x14ac:dyDescent="0.2">
      <c r="A31" s="22"/>
      <c r="B31" s="9"/>
      <c r="C31" s="9"/>
      <c r="D31" s="8"/>
      <c r="E31" s="9"/>
      <c r="F31" s="10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13">
        <f t="shared" si="0"/>
        <v>0</v>
      </c>
    </row>
    <row r="32" spans="1:19" x14ac:dyDescent="0.2">
      <c r="A32" s="22"/>
      <c r="B32" s="9"/>
      <c r="C32" s="9"/>
      <c r="D32" s="8"/>
      <c r="E32" s="9"/>
      <c r="F32" s="10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13">
        <f t="shared" si="0"/>
        <v>0</v>
      </c>
    </row>
    <row r="33" spans="1:19" x14ac:dyDescent="0.2">
      <c r="A33" s="22"/>
      <c r="B33" s="9"/>
      <c r="C33" s="9"/>
      <c r="D33" s="8"/>
      <c r="E33" s="9"/>
      <c r="F33" s="10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13">
        <f t="shared" si="0"/>
        <v>0</v>
      </c>
    </row>
    <row r="34" spans="1:19" x14ac:dyDescent="0.2">
      <c r="A34" s="22"/>
      <c r="B34" s="9"/>
      <c r="C34" s="9"/>
      <c r="D34" s="8"/>
      <c r="E34" s="9"/>
      <c r="F34" s="10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13">
        <f t="shared" si="0"/>
        <v>0</v>
      </c>
    </row>
    <row r="35" spans="1:19" x14ac:dyDescent="0.2">
      <c r="A35" s="23"/>
      <c r="B35" s="24"/>
      <c r="C35" s="24"/>
      <c r="D35" s="25"/>
      <c r="E35" s="24"/>
      <c r="F35" s="26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13">
        <f t="shared" si="0"/>
        <v>0</v>
      </c>
    </row>
    <row r="36" spans="1:19" ht="16" thickBot="1" x14ac:dyDescent="0.25">
      <c r="A36" s="14" t="s">
        <v>12</v>
      </c>
      <c r="B36" s="19"/>
      <c r="C36" s="19">
        <f>SUM(C7:C35)</f>
        <v>0</v>
      </c>
      <c r="D36" s="19">
        <f t="shared" ref="D36:R36" si="1">SUM(D7:D35)</f>
        <v>0</v>
      </c>
      <c r="E36" s="19">
        <f t="shared" si="1"/>
        <v>0</v>
      </c>
      <c r="F36" s="19">
        <f t="shared" si="1"/>
        <v>0</v>
      </c>
      <c r="G36" s="19">
        <f t="shared" si="1"/>
        <v>0</v>
      </c>
      <c r="H36" s="19">
        <f t="shared" si="1"/>
        <v>0</v>
      </c>
      <c r="I36" s="19">
        <f t="shared" si="1"/>
        <v>0</v>
      </c>
      <c r="J36" s="19">
        <f t="shared" si="1"/>
        <v>0</v>
      </c>
      <c r="K36" s="19">
        <f t="shared" si="1"/>
        <v>0</v>
      </c>
      <c r="L36" s="19">
        <f t="shared" si="1"/>
        <v>0</v>
      </c>
      <c r="M36" s="19">
        <f t="shared" si="1"/>
        <v>0</v>
      </c>
      <c r="N36" s="19">
        <f t="shared" si="1"/>
        <v>0</v>
      </c>
      <c r="O36" s="19">
        <f t="shared" si="1"/>
        <v>0</v>
      </c>
      <c r="P36" s="19">
        <f t="shared" si="1"/>
        <v>0</v>
      </c>
      <c r="Q36" s="19">
        <f t="shared" si="1"/>
        <v>0</v>
      </c>
      <c r="R36" s="19">
        <f t="shared" si="1"/>
        <v>0</v>
      </c>
      <c r="S36" s="20"/>
    </row>
    <row r="37" spans="1:19" ht="16" thickBot="1" x14ac:dyDescent="0.25">
      <c r="A37" s="14" t="s">
        <v>11</v>
      </c>
      <c r="B37" s="14"/>
      <c r="C37" s="15">
        <f>SUM(C7:C35)*C5</f>
        <v>0</v>
      </c>
      <c r="D37" s="15">
        <f t="shared" ref="D37:R37" si="2">SUM(D7:D35)*D5</f>
        <v>0</v>
      </c>
      <c r="E37" s="15">
        <f t="shared" si="2"/>
        <v>0</v>
      </c>
      <c r="F37" s="15">
        <f t="shared" si="2"/>
        <v>0</v>
      </c>
      <c r="G37" s="15">
        <f t="shared" si="2"/>
        <v>0</v>
      </c>
      <c r="H37" s="15">
        <f t="shared" si="2"/>
        <v>0</v>
      </c>
      <c r="I37" s="15">
        <f t="shared" si="2"/>
        <v>0</v>
      </c>
      <c r="J37" s="15">
        <f t="shared" si="2"/>
        <v>0</v>
      </c>
      <c r="K37" s="15">
        <f t="shared" si="2"/>
        <v>0</v>
      </c>
      <c r="L37" s="15">
        <f t="shared" si="2"/>
        <v>0</v>
      </c>
      <c r="M37" s="15">
        <f t="shared" si="2"/>
        <v>0</v>
      </c>
      <c r="N37" s="15">
        <f t="shared" si="2"/>
        <v>0</v>
      </c>
      <c r="O37" s="15">
        <f t="shared" si="2"/>
        <v>0</v>
      </c>
      <c r="P37" s="15">
        <f t="shared" si="2"/>
        <v>0</v>
      </c>
      <c r="Q37" s="15">
        <f t="shared" si="2"/>
        <v>0</v>
      </c>
      <c r="R37" s="15">
        <f t="shared" si="2"/>
        <v>0</v>
      </c>
      <c r="S37" s="16">
        <f>SUM(C37:R37)</f>
        <v>0</v>
      </c>
    </row>
    <row r="38" spans="1:19" x14ac:dyDescent="0.2">
      <c r="R38" t="s">
        <v>4</v>
      </c>
      <c r="S38">
        <f>S37-SUM(S7:S36)</f>
        <v>0</v>
      </c>
    </row>
  </sheetData>
  <mergeCells count="6">
    <mergeCell ref="S4:S6"/>
    <mergeCell ref="A2:S2"/>
    <mergeCell ref="C4:F4"/>
    <mergeCell ref="G4:J4"/>
    <mergeCell ref="K4:N4"/>
    <mergeCell ref="O4:R4"/>
  </mergeCells>
  <pageMargins left="0.70866141732283472" right="0.70866141732283472" top="0.74803149606299213" bottom="0.74803149606299213" header="0.31496062992125984" footer="0.31496062992125984"/>
  <pageSetup paperSize="9" scale="6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STEF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Jean-Francois Calvet</dc:creator>
  <cp:lastModifiedBy>Marie Denel</cp:lastModifiedBy>
  <cp:lastPrinted>2023-10-13T12:08:20Z</cp:lastPrinted>
  <dcterms:created xsi:type="dcterms:W3CDTF">2023-10-13T11:11:52Z</dcterms:created>
  <dcterms:modified xsi:type="dcterms:W3CDTF">2025-10-07T19:59:56Z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Fichier commandes fromages.xlsx</vt:lpwstr>
  </property>
</Properties>
</file>